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FIN PROCUREMENT\2021 - 2022 Tenders Editor\"/>
    </mc:Choice>
  </mc:AlternateContent>
  <xr:revisionPtr revIDLastSave="0" documentId="8_{36DCDA21-8B60-4D36-BC89-F85EB2DF1FF9}" xr6:coauthVersionLast="45" xr6:coauthVersionMax="45" xr10:uidLastSave="{00000000-0000-0000-0000-000000000000}"/>
  <bookViews>
    <workbookView xWindow="23880" yWindow="-120" windowWidth="242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4" i="1" l="1"/>
  <c r="H43" i="1" l="1"/>
  <c r="H6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5" i="1"/>
  <c r="H36" i="1"/>
  <c r="H37" i="1"/>
  <c r="H38" i="1"/>
  <c r="H39" i="1"/>
  <c r="H40" i="1"/>
  <c r="H41" i="1"/>
  <c r="H42" i="1"/>
  <c r="H5" i="1" l="1"/>
  <c r="H44" i="1" s="1"/>
</calcChain>
</file>

<file path=xl/sharedStrings.xml><?xml version="1.0" encoding="utf-8"?>
<sst xmlns="http://schemas.openxmlformats.org/spreadsheetml/2006/main" count="92" uniqueCount="71">
  <si>
    <t>Item #</t>
  </si>
  <si>
    <t>Unit Price</t>
  </si>
  <si>
    <t>Extended Price</t>
  </si>
  <si>
    <t>Comments</t>
  </si>
  <si>
    <t>Total</t>
  </si>
  <si>
    <t>Vendor Signature _________________________________________________</t>
  </si>
  <si>
    <t>Date ____________________________________________________________</t>
  </si>
  <si>
    <t>Unit of Measure</t>
  </si>
  <si>
    <t>Specification</t>
  </si>
  <si>
    <t>Styrofoam Hinged Containers 3 part, FST-3</t>
  </si>
  <si>
    <t>Plastic Forks Medium Weight</t>
  </si>
  <si>
    <t>Plastic Knives Medium Weight</t>
  </si>
  <si>
    <t>Plastic Soup Spoons Medium Weight</t>
  </si>
  <si>
    <t>Plastic Wrap</t>
  </si>
  <si>
    <t>Aluminum Foil</t>
  </si>
  <si>
    <t>Paper Plate 8 3/4", Chinet-No sub</t>
  </si>
  <si>
    <t>Plastic Stir Sticks</t>
  </si>
  <si>
    <t>Plastic Aprons</t>
  </si>
  <si>
    <t>Fryer Cone Filters</t>
  </si>
  <si>
    <t>Poly Bags 5 lb</t>
  </si>
  <si>
    <t>Waxed Pan Liners</t>
  </si>
  <si>
    <t>Styrofoam Cups 8 oz</t>
  </si>
  <si>
    <t>Wax Paper Roll</t>
  </si>
  <si>
    <t>Poly Bags 10 lb</t>
  </si>
  <si>
    <t>Dome Tray</t>
  </si>
  <si>
    <t>Styrofoam Cups 10 oz</t>
  </si>
  <si>
    <t>Stryofoam Bowls 10 oz</t>
  </si>
  <si>
    <t>Stryrofoam Bowl Lid</t>
  </si>
  <si>
    <t>Paper Plate 6", Chinet-No sub</t>
  </si>
  <si>
    <t>Muffin Liners 4.5"</t>
  </si>
  <si>
    <t>Cascades Serve One Napkins-No sub</t>
  </si>
  <si>
    <t>Paper Bags # 5's</t>
  </si>
  <si>
    <t>FST-2</t>
  </si>
  <si>
    <t>Paper Portion Cups 2oz</t>
  </si>
  <si>
    <t>Pizza Boxes 16"x16"x50, Corrugated</t>
  </si>
  <si>
    <t>Stryrofoam Cups 4 oz</t>
  </si>
  <si>
    <t>Lasagna Foil Pans</t>
  </si>
  <si>
    <t>Lasagna Foil Lids</t>
  </si>
  <si>
    <t>XPress Napkins DX-9-No sub</t>
  </si>
  <si>
    <t>Wooden Stir Sticks, 4.5"</t>
  </si>
  <si>
    <t>Styrofoam Cups 7 oz</t>
  </si>
  <si>
    <t>Styrofoam Cups 6 oz</t>
  </si>
  <si>
    <t>Product Description</t>
  </si>
  <si>
    <t>150 per case</t>
  </si>
  <si>
    <t>1000 per case</t>
  </si>
  <si>
    <t>18"x2000', box</t>
  </si>
  <si>
    <t>11"x2000', box</t>
  </si>
  <si>
    <t>45.7cm x 100m, box</t>
  </si>
  <si>
    <t>30.4cmx200m, box</t>
  </si>
  <si>
    <t>10x1000 per case</t>
  </si>
  <si>
    <t>500 per box</t>
  </si>
  <si>
    <t>50 per box</t>
  </si>
  <si>
    <t>10x100 per case</t>
  </si>
  <si>
    <t>1000 per box</t>
  </si>
  <si>
    <t>4x375', box</t>
  </si>
  <si>
    <t>12"x25" per case</t>
  </si>
  <si>
    <t>16"x25" per case</t>
  </si>
  <si>
    <t>5000 per case</t>
  </si>
  <si>
    <t>188x32 per case</t>
  </si>
  <si>
    <t>1 x 500 per bundle</t>
  </si>
  <si>
    <t>20x250 per case</t>
  </si>
  <si>
    <t>100 per case</t>
  </si>
  <si>
    <t>6000 per case</t>
  </si>
  <si>
    <t>Brand/Product #</t>
  </si>
  <si>
    <t>Esimated Yearly Quantity</t>
  </si>
  <si>
    <t>Paper Cooks Hats</t>
  </si>
  <si>
    <t>100 per box</t>
  </si>
  <si>
    <t>Tender Name: Kitchen Paper and Disposables</t>
  </si>
  <si>
    <t>Paper Portion Cups 1oz</t>
  </si>
  <si>
    <t>Plastic Tea Spoons Medium Weight</t>
  </si>
  <si>
    <t>Tender # 5730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</si>
</sst>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[$$-409]\ 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0"/>
      <name val="Arial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/>
  </cellStyleXfs>
  <cellXfs count="34">
    <xf numFmtId="0" fontId="0" fillId="0" borderId="0" xfId="0"/>
    <xf numFmtId="0" fontId="4" fillId="0" borderId="0" xfId="0" applyFont="1"/>
    <xf numFmtId="44" fontId="4" fillId="0" borderId="0" xfId="1" applyFont="1"/>
    <xf numFmtId="0" fontId="3" fillId="0" borderId="1" xfId="0" applyFont="1" applyFill="1" applyBorder="1" applyAlignment="1" applyProtection="1">
      <alignment horizontal="center" vertical="top" wrapText="1"/>
    </xf>
    <xf numFmtId="44" fontId="3" fillId="0" borderId="1" xfId="1" applyFont="1" applyFill="1" applyBorder="1" applyAlignment="1" applyProtection="1">
      <alignment horizontal="center" vertical="top" wrapText="1"/>
    </xf>
    <xf numFmtId="44" fontId="3" fillId="0" borderId="1" xfId="1" applyFont="1" applyFill="1" applyBorder="1" applyAlignment="1" applyProtection="1">
      <alignment horizontal="left" vertical="top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vertical="top" wrapText="1"/>
      <protection locked="0"/>
    </xf>
    <xf numFmtId="164" fontId="0" fillId="2" borderId="1" xfId="1" applyNumberFormat="1" applyFont="1" applyFill="1" applyBorder="1" applyAlignment="1" applyProtection="1">
      <alignment vertical="top" wrapText="1"/>
      <protection locked="0"/>
    </xf>
    <xf numFmtId="164" fontId="0" fillId="0" borderId="1" xfId="1" applyNumberFormat="1" applyFont="1" applyBorder="1" applyAlignment="1">
      <alignment vertical="top" wrapText="1"/>
    </xf>
    <xf numFmtId="0" fontId="2" fillId="0" borderId="0" xfId="0" applyFont="1" applyProtection="1">
      <protection locked="0"/>
    </xf>
    <xf numFmtId="0" fontId="6" fillId="0" borderId="2" xfId="2" applyFont="1" applyBorder="1" applyProtection="1"/>
    <xf numFmtId="0" fontId="6" fillId="0" borderId="3" xfId="2" applyFont="1" applyBorder="1" applyProtection="1"/>
    <xf numFmtId="165" fontId="6" fillId="0" borderId="4" xfId="2" applyNumberFormat="1" applyFont="1" applyBorder="1" applyAlignment="1" applyProtection="1">
      <alignment horizontal="left"/>
    </xf>
    <xf numFmtId="165" fontId="6" fillId="0" borderId="1" xfId="2" applyNumberFormat="1" applyFont="1" applyBorder="1" applyAlignment="1" applyProtection="1">
      <alignment horizontal="left"/>
    </xf>
    <xf numFmtId="0" fontId="6" fillId="0" borderId="1" xfId="2" applyFont="1" applyBorder="1" applyAlignment="1" applyProtection="1">
      <alignment horizontal="left"/>
    </xf>
    <xf numFmtId="0" fontId="6" fillId="0" borderId="1" xfId="2" applyFont="1" applyBorder="1" applyProtection="1"/>
    <xf numFmtId="3" fontId="6" fillId="0" borderId="5" xfId="2" applyNumberFormat="1" applyFont="1" applyBorder="1" applyAlignment="1" applyProtection="1">
      <alignment horizontal="center" vertical="center"/>
    </xf>
    <xf numFmtId="3" fontId="6" fillId="0" borderId="6" xfId="2" applyNumberFormat="1" applyFont="1" applyBorder="1" applyAlignment="1" applyProtection="1">
      <alignment horizontal="center" vertical="center"/>
    </xf>
    <xf numFmtId="44" fontId="3" fillId="3" borderId="1" xfId="1" applyFont="1" applyFill="1" applyBorder="1" applyAlignment="1" applyProtection="1">
      <alignment horizontal="left" vertical="top" wrapText="1"/>
      <protection locked="0"/>
    </xf>
    <xf numFmtId="0" fontId="0" fillId="0" borderId="7" xfId="0" applyFill="1" applyBorder="1" applyAlignment="1">
      <alignment horizontal="center"/>
    </xf>
    <xf numFmtId="0" fontId="6" fillId="0" borderId="8" xfId="2" applyFont="1" applyFill="1" applyBorder="1" applyProtection="1"/>
    <xf numFmtId="0" fontId="6" fillId="0" borderId="7" xfId="2" applyFont="1" applyFill="1" applyBorder="1" applyProtection="1"/>
    <xf numFmtId="3" fontId="6" fillId="0" borderId="9" xfId="2" applyNumberFormat="1" applyFont="1" applyFill="1" applyBorder="1" applyAlignment="1" applyProtection="1">
      <alignment horizontal="center" vertical="center"/>
    </xf>
    <xf numFmtId="164" fontId="0" fillId="0" borderId="4" xfId="1" applyNumberFormat="1" applyFont="1" applyBorder="1"/>
    <xf numFmtId="164" fontId="2" fillId="0" borderId="4" xfId="1" applyNumberFormat="1" applyFont="1" applyBorder="1"/>
    <xf numFmtId="3" fontId="6" fillId="0" borderId="1" xfId="2" applyNumberFormat="1" applyFont="1" applyBorder="1" applyAlignment="1" applyProtection="1">
      <alignment horizontal="center" vertical="center"/>
    </xf>
    <xf numFmtId="0" fontId="0" fillId="4" borderId="1" xfId="0" applyFill="1" applyBorder="1" applyAlignment="1">
      <alignment horizontal="center"/>
    </xf>
    <xf numFmtId="0" fontId="6" fillId="4" borderId="3" xfId="2" applyFont="1" applyFill="1" applyBorder="1" applyAlignment="1" applyProtection="1">
      <alignment horizontal="left"/>
    </xf>
    <xf numFmtId="165" fontId="6" fillId="4" borderId="1" xfId="2" applyNumberFormat="1" applyFont="1" applyFill="1" applyBorder="1" applyAlignment="1" applyProtection="1">
      <alignment horizontal="left"/>
    </xf>
    <xf numFmtId="3" fontId="6" fillId="4" borderId="6" xfId="2" applyNumberFormat="1" applyFont="1" applyFill="1" applyBorder="1" applyAlignment="1" applyProtection="1">
      <alignment horizontal="center" vertical="center"/>
    </xf>
    <xf numFmtId="0" fontId="6" fillId="4" borderId="3" xfId="2" applyFont="1" applyFill="1" applyBorder="1" applyProtection="1"/>
    <xf numFmtId="0" fontId="3" fillId="0" borderId="0" xfId="0" applyFont="1" applyBorder="1" applyAlignment="1" applyProtection="1">
      <alignment horizontal="left" vertical="top" wrapText="1"/>
    </xf>
    <xf numFmtId="0" fontId="2" fillId="0" borderId="0" xfId="0" applyFont="1" applyProtection="1">
      <protection locked="0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tabSelected="1" workbookViewId="0">
      <selection activeCell="A2" sqref="A2:H2"/>
    </sheetView>
  </sheetViews>
  <sheetFormatPr defaultRowHeight="15" x14ac:dyDescent="0.25"/>
  <cols>
    <col min="2" max="2" width="45.140625" customWidth="1"/>
    <col min="3" max="3" width="23.85546875" customWidth="1"/>
    <col min="4" max="4" width="16.5703125" customWidth="1"/>
    <col min="5" max="5" width="25.85546875" customWidth="1"/>
    <col min="6" max="6" width="22.140625" customWidth="1"/>
    <col min="7" max="7" width="22.85546875" customWidth="1"/>
    <col min="8" max="8" width="14.85546875" customWidth="1"/>
    <col min="9" max="9" width="32.5703125" customWidth="1"/>
  </cols>
  <sheetData>
    <row r="1" spans="1:9" ht="15.75" x14ac:dyDescent="0.25">
      <c r="A1" s="32" t="s">
        <v>67</v>
      </c>
      <c r="B1" s="32"/>
      <c r="C1" s="32"/>
      <c r="D1" s="32"/>
      <c r="E1" s="32"/>
      <c r="F1" s="32"/>
      <c r="G1" s="32"/>
      <c r="H1" s="32"/>
    </row>
    <row r="2" spans="1:9" ht="15.75" x14ac:dyDescent="0.25">
      <c r="A2" s="32" t="s">
        <v>70</v>
      </c>
      <c r="B2" s="32"/>
      <c r="C2" s="32"/>
      <c r="D2" s="32"/>
      <c r="E2" s="32"/>
      <c r="F2" s="32"/>
      <c r="G2" s="32"/>
      <c r="H2" s="32"/>
    </row>
    <row r="3" spans="1:9" ht="15.75" x14ac:dyDescent="0.25">
      <c r="A3" s="1"/>
      <c r="B3" s="1"/>
      <c r="C3" s="1"/>
      <c r="D3" s="1"/>
      <c r="E3" s="1"/>
      <c r="F3" s="1"/>
      <c r="G3" s="2"/>
      <c r="H3" s="1"/>
    </row>
    <row r="4" spans="1:9" ht="47.25" x14ac:dyDescent="0.25">
      <c r="A4" s="3" t="s">
        <v>0</v>
      </c>
      <c r="B4" s="3" t="s">
        <v>42</v>
      </c>
      <c r="C4" s="3" t="s">
        <v>8</v>
      </c>
      <c r="D4" s="3" t="s">
        <v>64</v>
      </c>
      <c r="E4" s="4" t="s">
        <v>63</v>
      </c>
      <c r="F4" s="4" t="s">
        <v>7</v>
      </c>
      <c r="G4" s="4" t="s">
        <v>1</v>
      </c>
      <c r="H4" s="5" t="s">
        <v>2</v>
      </c>
      <c r="I4" s="5" t="s">
        <v>3</v>
      </c>
    </row>
    <row r="5" spans="1:9" ht="15.75" x14ac:dyDescent="0.25">
      <c r="A5" s="6">
        <v>1</v>
      </c>
      <c r="B5" s="11" t="s">
        <v>9</v>
      </c>
      <c r="C5" s="13" t="s">
        <v>43</v>
      </c>
      <c r="D5" s="17">
        <v>27</v>
      </c>
      <c r="E5" s="7"/>
      <c r="F5" s="7"/>
      <c r="G5" s="8"/>
      <c r="H5" s="9">
        <f>SUM(D5*G5)</f>
        <v>0</v>
      </c>
      <c r="I5" s="19"/>
    </row>
    <row r="6" spans="1:9" ht="15.75" x14ac:dyDescent="0.25">
      <c r="A6" s="6">
        <v>2</v>
      </c>
      <c r="B6" s="12" t="s">
        <v>10</v>
      </c>
      <c r="C6" s="14" t="s">
        <v>44</v>
      </c>
      <c r="D6" s="18">
        <v>52</v>
      </c>
      <c r="E6" s="7"/>
      <c r="F6" s="7"/>
      <c r="G6" s="8"/>
      <c r="H6" s="9">
        <f t="shared" ref="H6:H43" si="0">SUM(D6*G6)</f>
        <v>0</v>
      </c>
      <c r="I6" s="19"/>
    </row>
    <row r="7" spans="1:9" ht="15.75" x14ac:dyDescent="0.25">
      <c r="A7" s="6">
        <v>3</v>
      </c>
      <c r="B7" s="12" t="s">
        <v>11</v>
      </c>
      <c r="C7" s="14" t="s">
        <v>44</v>
      </c>
      <c r="D7" s="18">
        <v>44</v>
      </c>
      <c r="E7" s="7"/>
      <c r="F7" s="7"/>
      <c r="G7" s="8"/>
      <c r="H7" s="9">
        <f t="shared" si="0"/>
        <v>0</v>
      </c>
      <c r="I7" s="19"/>
    </row>
    <row r="8" spans="1:9" ht="15.75" x14ac:dyDescent="0.25">
      <c r="A8" s="27">
        <v>4</v>
      </c>
      <c r="B8" s="28" t="s">
        <v>12</v>
      </c>
      <c r="C8" s="29" t="s">
        <v>44</v>
      </c>
      <c r="D8" s="30">
        <v>48</v>
      </c>
      <c r="E8" s="7"/>
      <c r="F8" s="7"/>
      <c r="G8" s="8"/>
      <c r="H8" s="9">
        <f t="shared" si="0"/>
        <v>0</v>
      </c>
      <c r="I8" s="19"/>
    </row>
    <row r="9" spans="1:9" ht="15.75" x14ac:dyDescent="0.25">
      <c r="A9" s="27">
        <v>5</v>
      </c>
      <c r="B9" s="31" t="s">
        <v>69</v>
      </c>
      <c r="C9" s="29" t="s">
        <v>44</v>
      </c>
      <c r="D9" s="30">
        <v>24</v>
      </c>
      <c r="E9" s="7"/>
      <c r="F9" s="7"/>
      <c r="G9" s="8"/>
      <c r="H9" s="9">
        <f t="shared" si="0"/>
        <v>0</v>
      </c>
      <c r="I9" s="19"/>
    </row>
    <row r="10" spans="1:9" ht="15.75" x14ac:dyDescent="0.25">
      <c r="A10" s="6">
        <v>6</v>
      </c>
      <c r="B10" s="12" t="s">
        <v>13</v>
      </c>
      <c r="C10" s="15" t="s">
        <v>45</v>
      </c>
      <c r="D10" s="18">
        <v>24</v>
      </c>
      <c r="E10" s="7"/>
      <c r="F10" s="7"/>
      <c r="G10" s="8"/>
      <c r="H10" s="9">
        <f t="shared" si="0"/>
        <v>0</v>
      </c>
      <c r="I10" s="19"/>
    </row>
    <row r="11" spans="1:9" ht="15.75" x14ac:dyDescent="0.25">
      <c r="A11" s="6">
        <v>7</v>
      </c>
      <c r="B11" s="12" t="s">
        <v>13</v>
      </c>
      <c r="C11" s="15" t="s">
        <v>46</v>
      </c>
      <c r="D11" s="18">
        <v>25</v>
      </c>
      <c r="E11" s="7"/>
      <c r="F11" s="7"/>
      <c r="G11" s="8"/>
      <c r="H11" s="9">
        <f t="shared" si="0"/>
        <v>0</v>
      </c>
      <c r="I11" s="19"/>
    </row>
    <row r="12" spans="1:9" ht="15.75" x14ac:dyDescent="0.25">
      <c r="A12" s="6">
        <v>8</v>
      </c>
      <c r="B12" s="12" t="s">
        <v>14</v>
      </c>
      <c r="C12" s="15" t="s">
        <v>47</v>
      </c>
      <c r="D12" s="18">
        <v>20</v>
      </c>
      <c r="E12" s="7"/>
      <c r="F12" s="7"/>
      <c r="G12" s="8"/>
      <c r="H12" s="9">
        <f t="shared" si="0"/>
        <v>0</v>
      </c>
      <c r="I12" s="19"/>
    </row>
    <row r="13" spans="1:9" ht="15.75" x14ac:dyDescent="0.25">
      <c r="A13" s="6">
        <v>9</v>
      </c>
      <c r="B13" s="12" t="s">
        <v>14</v>
      </c>
      <c r="C13" s="15" t="s">
        <v>48</v>
      </c>
      <c r="D13" s="18">
        <v>6</v>
      </c>
      <c r="E13" s="7"/>
      <c r="F13" s="7"/>
      <c r="G13" s="8"/>
      <c r="H13" s="9">
        <f t="shared" si="0"/>
        <v>0</v>
      </c>
      <c r="I13" s="19"/>
    </row>
    <row r="14" spans="1:9" ht="15.75" x14ac:dyDescent="0.25">
      <c r="A14" s="6">
        <v>10</v>
      </c>
      <c r="B14" s="12" t="s">
        <v>15</v>
      </c>
      <c r="C14" s="15" t="s">
        <v>44</v>
      </c>
      <c r="D14" s="18">
        <v>65</v>
      </c>
      <c r="E14" s="7"/>
      <c r="F14" s="7"/>
      <c r="G14" s="8"/>
      <c r="H14" s="9">
        <f t="shared" si="0"/>
        <v>0</v>
      </c>
      <c r="I14" s="19"/>
    </row>
    <row r="15" spans="1:9" ht="15.75" x14ac:dyDescent="0.25">
      <c r="A15" s="6">
        <v>11</v>
      </c>
      <c r="B15" s="12" t="s">
        <v>16</v>
      </c>
      <c r="C15" s="15" t="s">
        <v>49</v>
      </c>
      <c r="D15" s="18">
        <v>7</v>
      </c>
      <c r="E15" s="7"/>
      <c r="F15" s="7"/>
      <c r="G15" s="8"/>
      <c r="H15" s="9">
        <f t="shared" si="0"/>
        <v>0</v>
      </c>
      <c r="I15" s="19"/>
    </row>
    <row r="16" spans="1:9" ht="15.75" x14ac:dyDescent="0.25">
      <c r="A16" s="6">
        <v>12</v>
      </c>
      <c r="B16" s="12" t="s">
        <v>17</v>
      </c>
      <c r="C16" s="15" t="s">
        <v>50</v>
      </c>
      <c r="D16" s="18">
        <v>5</v>
      </c>
      <c r="E16" s="7"/>
      <c r="F16" s="7"/>
      <c r="G16" s="8"/>
      <c r="H16" s="9">
        <f t="shared" si="0"/>
        <v>0</v>
      </c>
      <c r="I16" s="19"/>
    </row>
    <row r="17" spans="1:9" ht="15.75" x14ac:dyDescent="0.25">
      <c r="A17" s="6">
        <v>13</v>
      </c>
      <c r="B17" s="12" t="s">
        <v>18</v>
      </c>
      <c r="C17" s="15" t="s">
        <v>51</v>
      </c>
      <c r="D17" s="18">
        <v>4</v>
      </c>
      <c r="E17" s="7"/>
      <c r="F17" s="7"/>
      <c r="G17" s="8"/>
      <c r="H17" s="9">
        <f t="shared" si="0"/>
        <v>0</v>
      </c>
      <c r="I17" s="19"/>
    </row>
    <row r="18" spans="1:9" ht="15.75" x14ac:dyDescent="0.25">
      <c r="A18" s="6">
        <v>14</v>
      </c>
      <c r="B18" s="12" t="s">
        <v>19</v>
      </c>
      <c r="C18" s="15" t="s">
        <v>52</v>
      </c>
      <c r="D18" s="18">
        <v>2</v>
      </c>
      <c r="E18" s="7"/>
      <c r="F18" s="7"/>
      <c r="G18" s="8"/>
      <c r="H18" s="9">
        <f t="shared" si="0"/>
        <v>0</v>
      </c>
      <c r="I18" s="19"/>
    </row>
    <row r="19" spans="1:9" ht="15.75" x14ac:dyDescent="0.25">
      <c r="A19" s="6">
        <v>15</v>
      </c>
      <c r="B19" s="12" t="s">
        <v>20</v>
      </c>
      <c r="C19" s="15" t="s">
        <v>53</v>
      </c>
      <c r="D19" s="18">
        <v>6</v>
      </c>
      <c r="E19" s="7"/>
      <c r="F19" s="7"/>
      <c r="G19" s="8"/>
      <c r="H19" s="9">
        <f t="shared" si="0"/>
        <v>0</v>
      </c>
      <c r="I19" s="19"/>
    </row>
    <row r="20" spans="1:9" ht="15.75" x14ac:dyDescent="0.25">
      <c r="A20" s="6">
        <v>16</v>
      </c>
      <c r="B20" s="12" t="s">
        <v>21</v>
      </c>
      <c r="C20" s="15" t="s">
        <v>44</v>
      </c>
      <c r="D20" s="18">
        <v>24</v>
      </c>
      <c r="E20" s="7"/>
      <c r="F20" s="7"/>
      <c r="G20" s="8"/>
      <c r="H20" s="9">
        <f t="shared" si="0"/>
        <v>0</v>
      </c>
      <c r="I20" s="19"/>
    </row>
    <row r="21" spans="1:9" ht="15.75" x14ac:dyDescent="0.25">
      <c r="A21" s="6">
        <v>17</v>
      </c>
      <c r="B21" s="12" t="s">
        <v>22</v>
      </c>
      <c r="C21" s="15" t="s">
        <v>54</v>
      </c>
      <c r="D21" s="18">
        <v>2</v>
      </c>
      <c r="E21" s="7"/>
      <c r="F21" s="7"/>
      <c r="G21" s="8"/>
      <c r="H21" s="9">
        <f t="shared" si="0"/>
        <v>0</v>
      </c>
      <c r="I21" s="19"/>
    </row>
    <row r="22" spans="1:9" ht="15.75" x14ac:dyDescent="0.25">
      <c r="A22" s="6">
        <v>18</v>
      </c>
      <c r="B22" s="12" t="s">
        <v>23</v>
      </c>
      <c r="C22" s="15" t="s">
        <v>52</v>
      </c>
      <c r="D22" s="18">
        <v>4</v>
      </c>
      <c r="E22" s="7"/>
      <c r="F22" s="7"/>
      <c r="G22" s="8"/>
      <c r="H22" s="9">
        <f t="shared" si="0"/>
        <v>0</v>
      </c>
      <c r="I22" s="19"/>
    </row>
    <row r="23" spans="1:9" ht="15.75" x14ac:dyDescent="0.25">
      <c r="A23" s="6">
        <v>19</v>
      </c>
      <c r="B23" s="12" t="s">
        <v>24</v>
      </c>
      <c r="C23" s="16" t="s">
        <v>55</v>
      </c>
      <c r="D23" s="18">
        <v>4</v>
      </c>
      <c r="E23" s="7"/>
      <c r="F23" s="7"/>
      <c r="G23" s="8"/>
      <c r="H23" s="9">
        <f t="shared" si="0"/>
        <v>0</v>
      </c>
      <c r="I23" s="19"/>
    </row>
    <row r="24" spans="1:9" ht="15.75" x14ac:dyDescent="0.25">
      <c r="A24" s="6">
        <v>20</v>
      </c>
      <c r="B24" s="12" t="s">
        <v>24</v>
      </c>
      <c r="C24" s="15" t="s">
        <v>56</v>
      </c>
      <c r="D24" s="18">
        <v>4</v>
      </c>
      <c r="E24" s="7"/>
      <c r="F24" s="7"/>
      <c r="G24" s="8"/>
      <c r="H24" s="9">
        <f t="shared" si="0"/>
        <v>0</v>
      </c>
      <c r="I24" s="19"/>
    </row>
    <row r="25" spans="1:9" ht="15.75" x14ac:dyDescent="0.25">
      <c r="A25" s="6">
        <v>21</v>
      </c>
      <c r="B25" s="12" t="s">
        <v>25</v>
      </c>
      <c r="C25" s="15" t="s">
        <v>44</v>
      </c>
      <c r="D25" s="18">
        <v>34</v>
      </c>
      <c r="E25" s="7"/>
      <c r="F25" s="7"/>
      <c r="G25" s="8"/>
      <c r="H25" s="9">
        <f t="shared" si="0"/>
        <v>0</v>
      </c>
      <c r="I25" s="19"/>
    </row>
    <row r="26" spans="1:9" ht="15.75" x14ac:dyDescent="0.25">
      <c r="A26" s="6">
        <v>22</v>
      </c>
      <c r="B26" s="12" t="s">
        <v>26</v>
      </c>
      <c r="C26" s="15" t="s">
        <v>44</v>
      </c>
      <c r="D26" s="18">
        <v>12</v>
      </c>
      <c r="E26" s="7"/>
      <c r="F26" s="7"/>
      <c r="G26" s="8"/>
      <c r="H26" s="9">
        <f t="shared" si="0"/>
        <v>0</v>
      </c>
      <c r="I26" s="19"/>
    </row>
    <row r="27" spans="1:9" ht="15.75" x14ac:dyDescent="0.25">
      <c r="A27" s="6">
        <v>23</v>
      </c>
      <c r="B27" s="12" t="s">
        <v>27</v>
      </c>
      <c r="C27" s="15" t="s">
        <v>44</v>
      </c>
      <c r="D27" s="18">
        <v>12</v>
      </c>
      <c r="E27" s="7"/>
      <c r="F27" s="7"/>
      <c r="G27" s="8"/>
      <c r="H27" s="9">
        <f t="shared" si="0"/>
        <v>0</v>
      </c>
      <c r="I27" s="19"/>
    </row>
    <row r="28" spans="1:9" ht="15.75" x14ac:dyDescent="0.25">
      <c r="A28" s="6">
        <v>24</v>
      </c>
      <c r="B28" s="12" t="s">
        <v>28</v>
      </c>
      <c r="C28" s="15" t="s">
        <v>44</v>
      </c>
      <c r="D28" s="18">
        <v>3</v>
      </c>
      <c r="E28" s="7"/>
      <c r="F28" s="7"/>
      <c r="G28" s="8"/>
      <c r="H28" s="9">
        <f t="shared" si="0"/>
        <v>0</v>
      </c>
      <c r="I28" s="19"/>
    </row>
    <row r="29" spans="1:9" ht="15.75" x14ac:dyDescent="0.25">
      <c r="A29" s="6">
        <v>25</v>
      </c>
      <c r="B29" s="12" t="s">
        <v>29</v>
      </c>
      <c r="C29" s="15" t="s">
        <v>57</v>
      </c>
      <c r="D29" s="18">
        <v>4</v>
      </c>
      <c r="E29" s="7"/>
      <c r="F29" s="7"/>
      <c r="G29" s="8"/>
      <c r="H29" s="9">
        <f t="shared" si="0"/>
        <v>0</v>
      </c>
      <c r="I29" s="19"/>
    </row>
    <row r="30" spans="1:9" ht="15.75" x14ac:dyDescent="0.25">
      <c r="A30" s="6">
        <v>26</v>
      </c>
      <c r="B30" s="12" t="s">
        <v>30</v>
      </c>
      <c r="C30" s="16" t="s">
        <v>58</v>
      </c>
      <c r="D30" s="18">
        <v>1</v>
      </c>
      <c r="E30" s="7"/>
      <c r="F30" s="7"/>
      <c r="G30" s="8"/>
      <c r="H30" s="9">
        <f t="shared" si="0"/>
        <v>0</v>
      </c>
      <c r="I30" s="19"/>
    </row>
    <row r="31" spans="1:9" ht="15.75" x14ac:dyDescent="0.25">
      <c r="A31" s="6">
        <v>27</v>
      </c>
      <c r="B31" s="12" t="s">
        <v>31</v>
      </c>
      <c r="C31" s="16" t="s">
        <v>59</v>
      </c>
      <c r="D31" s="18">
        <v>17</v>
      </c>
      <c r="E31" s="7"/>
      <c r="F31" s="7"/>
      <c r="G31" s="8"/>
      <c r="H31" s="9">
        <f t="shared" si="0"/>
        <v>0</v>
      </c>
      <c r="I31" s="19"/>
    </row>
    <row r="32" spans="1:9" ht="15.75" x14ac:dyDescent="0.25">
      <c r="A32" s="6">
        <v>28</v>
      </c>
      <c r="B32" s="12" t="s">
        <v>32</v>
      </c>
      <c r="C32" s="16" t="s">
        <v>43</v>
      </c>
      <c r="D32" s="18">
        <v>4</v>
      </c>
      <c r="E32" s="7"/>
      <c r="F32" s="7"/>
      <c r="G32" s="8"/>
      <c r="H32" s="9">
        <f t="shared" si="0"/>
        <v>0</v>
      </c>
      <c r="I32" s="19"/>
    </row>
    <row r="33" spans="1:9" ht="15.75" x14ac:dyDescent="0.25">
      <c r="A33" s="6">
        <v>29</v>
      </c>
      <c r="B33" s="12" t="s">
        <v>33</v>
      </c>
      <c r="C33" s="16" t="s">
        <v>60</v>
      </c>
      <c r="D33" s="18">
        <v>6</v>
      </c>
      <c r="E33" s="7"/>
      <c r="F33" s="7"/>
      <c r="G33" s="8"/>
      <c r="H33" s="9">
        <f t="shared" si="0"/>
        <v>0</v>
      </c>
      <c r="I33" s="19"/>
    </row>
    <row r="34" spans="1:9" ht="15.75" x14ac:dyDescent="0.25">
      <c r="A34" s="6">
        <v>30</v>
      </c>
      <c r="B34" s="12" t="s">
        <v>68</v>
      </c>
      <c r="C34" s="16" t="s">
        <v>60</v>
      </c>
      <c r="D34" s="18">
        <v>6</v>
      </c>
      <c r="E34" s="7"/>
      <c r="F34" s="7"/>
      <c r="G34" s="8"/>
      <c r="H34" s="9">
        <f t="shared" si="0"/>
        <v>0</v>
      </c>
      <c r="I34" s="19"/>
    </row>
    <row r="35" spans="1:9" ht="15.75" x14ac:dyDescent="0.25">
      <c r="A35" s="6">
        <v>31</v>
      </c>
      <c r="B35" s="12" t="s">
        <v>34</v>
      </c>
      <c r="C35" s="16" t="s">
        <v>51</v>
      </c>
      <c r="D35" s="18">
        <v>3</v>
      </c>
      <c r="E35" s="7"/>
      <c r="F35" s="7"/>
      <c r="G35" s="8"/>
      <c r="H35" s="9">
        <f t="shared" si="0"/>
        <v>0</v>
      </c>
      <c r="I35" s="19"/>
    </row>
    <row r="36" spans="1:9" ht="15.75" x14ac:dyDescent="0.25">
      <c r="A36" s="6">
        <v>32</v>
      </c>
      <c r="B36" s="12" t="s">
        <v>35</v>
      </c>
      <c r="C36" s="16" t="s">
        <v>44</v>
      </c>
      <c r="D36" s="18">
        <v>2</v>
      </c>
      <c r="E36" s="7"/>
      <c r="F36" s="7"/>
      <c r="G36" s="8"/>
      <c r="H36" s="9">
        <f t="shared" si="0"/>
        <v>0</v>
      </c>
      <c r="I36" s="19"/>
    </row>
    <row r="37" spans="1:9" ht="15.75" x14ac:dyDescent="0.25">
      <c r="A37" s="6">
        <v>33</v>
      </c>
      <c r="B37" s="12" t="s">
        <v>36</v>
      </c>
      <c r="C37" s="16" t="s">
        <v>61</v>
      </c>
      <c r="D37" s="18">
        <v>4</v>
      </c>
      <c r="E37" s="7"/>
      <c r="F37" s="7"/>
      <c r="G37" s="8"/>
      <c r="H37" s="9">
        <f t="shared" si="0"/>
        <v>0</v>
      </c>
      <c r="I37" s="19"/>
    </row>
    <row r="38" spans="1:9" ht="15.75" x14ac:dyDescent="0.25">
      <c r="A38" s="6">
        <v>34</v>
      </c>
      <c r="B38" s="12" t="s">
        <v>37</v>
      </c>
      <c r="C38" s="16" t="s">
        <v>61</v>
      </c>
      <c r="D38" s="18">
        <v>4</v>
      </c>
      <c r="E38" s="7"/>
      <c r="F38" s="7"/>
      <c r="G38" s="8"/>
      <c r="H38" s="9">
        <f t="shared" si="0"/>
        <v>0</v>
      </c>
      <c r="I38" s="19"/>
    </row>
    <row r="39" spans="1:9" ht="15.75" x14ac:dyDescent="0.25">
      <c r="A39" s="6">
        <v>35</v>
      </c>
      <c r="B39" s="12" t="s">
        <v>38</v>
      </c>
      <c r="C39" s="16" t="s">
        <v>62</v>
      </c>
      <c r="D39" s="18">
        <v>12</v>
      </c>
      <c r="E39" s="7"/>
      <c r="F39" s="7"/>
      <c r="G39" s="8"/>
      <c r="H39" s="9">
        <f t="shared" si="0"/>
        <v>0</v>
      </c>
      <c r="I39" s="19"/>
    </row>
    <row r="40" spans="1:9" ht="15.75" x14ac:dyDescent="0.25">
      <c r="A40" s="6">
        <v>36</v>
      </c>
      <c r="B40" s="12" t="s">
        <v>39</v>
      </c>
      <c r="C40" s="16" t="s">
        <v>49</v>
      </c>
      <c r="D40" s="18">
        <v>1</v>
      </c>
      <c r="E40" s="7"/>
      <c r="F40" s="7"/>
      <c r="G40" s="8"/>
      <c r="H40" s="9">
        <f t="shared" si="0"/>
        <v>0</v>
      </c>
      <c r="I40" s="19"/>
    </row>
    <row r="41" spans="1:9" ht="15.75" x14ac:dyDescent="0.25">
      <c r="A41" s="6">
        <v>37</v>
      </c>
      <c r="B41" s="12" t="s">
        <v>40</v>
      </c>
      <c r="C41" s="15" t="s">
        <v>44</v>
      </c>
      <c r="D41" s="18">
        <v>24</v>
      </c>
      <c r="E41" s="7"/>
      <c r="F41" s="7"/>
      <c r="G41" s="8"/>
      <c r="H41" s="9">
        <f t="shared" si="0"/>
        <v>0</v>
      </c>
      <c r="I41" s="19"/>
    </row>
    <row r="42" spans="1:9" ht="15.75" x14ac:dyDescent="0.25">
      <c r="A42" s="6">
        <v>38</v>
      </c>
      <c r="B42" s="12" t="s">
        <v>41</v>
      </c>
      <c r="C42" s="15" t="s">
        <v>44</v>
      </c>
      <c r="D42" s="18">
        <v>24</v>
      </c>
      <c r="E42" s="7"/>
      <c r="F42" s="7"/>
      <c r="G42" s="8"/>
      <c r="H42" s="9">
        <f t="shared" si="0"/>
        <v>0</v>
      </c>
      <c r="I42" s="19"/>
    </row>
    <row r="43" spans="1:9" ht="15.75" x14ac:dyDescent="0.25">
      <c r="A43" s="6">
        <v>39</v>
      </c>
      <c r="B43" s="16" t="s">
        <v>65</v>
      </c>
      <c r="C43" s="15" t="s">
        <v>66</v>
      </c>
      <c r="D43" s="26">
        <v>50</v>
      </c>
      <c r="E43" s="7"/>
      <c r="F43" s="7"/>
      <c r="G43" s="8"/>
      <c r="H43" s="9">
        <f t="shared" si="0"/>
        <v>0</v>
      </c>
      <c r="I43" s="19"/>
    </row>
    <row r="44" spans="1:9" x14ac:dyDescent="0.25">
      <c r="A44" s="20"/>
      <c r="B44" s="21"/>
      <c r="C44" s="22"/>
      <c r="D44" s="23"/>
      <c r="G44" s="24" t="s">
        <v>4</v>
      </c>
      <c r="H44" s="25">
        <f>SUM(H5:H43)</f>
        <v>0</v>
      </c>
    </row>
    <row r="47" spans="1:9" x14ac:dyDescent="0.25">
      <c r="B47" s="33" t="s">
        <v>5</v>
      </c>
      <c r="C47" s="33"/>
      <c r="D47" s="33"/>
      <c r="E47" s="33"/>
      <c r="F47" s="10"/>
    </row>
    <row r="48" spans="1:9" x14ac:dyDescent="0.25">
      <c r="B48" s="33" t="s">
        <v>6</v>
      </c>
      <c r="C48" s="33"/>
      <c r="D48" s="33"/>
      <c r="E48" s="33"/>
      <c r="F48" s="10"/>
    </row>
  </sheetData>
  <sheetProtection algorithmName="SHA-512" hashValue="/ze5KbPW1eUdcYXYN/4Q96erT9tv3iFK9TgVgyoiHrcPYHYPNsCRin9CFe23sZOu6KiUcYhwZwvEB/N4//MlWg==" saltValue="0USgYp/HvjtivK48hfKJaw==" spinCount="100000" sheet="1" objects="1" scenarios="1"/>
  <mergeCells count="4">
    <mergeCell ref="A1:H1"/>
    <mergeCell ref="A2:H2"/>
    <mergeCell ref="B47:E47"/>
    <mergeCell ref="B48:E4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Province of Prince Edward Island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 C. Barlow</dc:creator>
  <cp:lastModifiedBy>Melanie Barlow</cp:lastModifiedBy>
  <dcterms:created xsi:type="dcterms:W3CDTF">2020-06-18T10:43:39Z</dcterms:created>
  <dcterms:modified xsi:type="dcterms:W3CDTF">2021-07-05T14:05:16Z</dcterms:modified>
</cp:coreProperties>
</file>